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84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<sst xmlns="http://schemas.openxmlformats.org/spreadsheetml/2006/main" count="90" uniqueCount="88">
  <si>
    <t>Kod teryt.</t>
  </si>
  <si>
    <t>Nazwa jednostki</t>
  </si>
  <si>
    <t>Liczba mieszkańców</t>
  </si>
  <si>
    <t>Karty dodatkowe</t>
  </si>
  <si>
    <t>ogółem</t>
  </si>
  <si>
    <t>wpisanych z urzędu</t>
  </si>
  <si>
    <t>wpisanych na wniosek</t>
  </si>
  <si>
    <t>Zielone</t>
  </si>
  <si>
    <t>Różowe ogółem Część A i B</t>
  </si>
  <si>
    <t>Różowe - część A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</si>
  <si>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</si>
  <si>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</si>
  <si>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</si>
  <si>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</si>
  <si>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</si>
  <si>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</si>
  <si>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060301</t>
  </si>
  <si>
    <t>m. Rejowiec Fabryczny</t>
  </si>
  <si>
    <t>060302</t>
  </si>
  <si>
    <t>gm. Białopole</t>
  </si>
  <si>
    <t>060303</t>
  </si>
  <si>
    <t>gm. Chełm</t>
  </si>
  <si>
    <t>060304</t>
  </si>
  <si>
    <t>gm. Dorohusk</t>
  </si>
  <si>
    <t>060305</t>
  </si>
  <si>
    <t>gm. Dubienka</t>
  </si>
  <si>
    <t>060306</t>
  </si>
  <si>
    <t>gm. Kamień</t>
  </si>
  <si>
    <t>060307</t>
  </si>
  <si>
    <t>gm. Leśniowice</t>
  </si>
  <si>
    <t>060308</t>
  </si>
  <si>
    <t>gm. Rejowiec Fabryczny</t>
  </si>
  <si>
    <t>060309</t>
  </si>
  <si>
    <t>gm. Ruda-Huta</t>
  </si>
  <si>
    <t>060310</t>
  </si>
  <si>
    <t>gm. Sawin</t>
  </si>
  <si>
    <t>060311</t>
  </si>
  <si>
    <t>gm. Siedliszcze</t>
  </si>
  <si>
    <t>060312</t>
  </si>
  <si>
    <t>gm. Wierzbica</t>
  </si>
  <si>
    <t>060313</t>
  </si>
  <si>
    <t>gm. Wojsławice</t>
  </si>
  <si>
    <t>060314</t>
  </si>
  <si>
    <t>gm. Żmudź</t>
  </si>
  <si>
    <t>060315</t>
  </si>
  <si>
    <t>gm. Rejowiec</t>
  </si>
  <si>
    <t>060601</t>
  </si>
  <si>
    <t>m. Krasnystaw</t>
  </si>
  <si>
    <t>060602</t>
  </si>
  <si>
    <t>gm. Fajsławice</t>
  </si>
  <si>
    <t>060603</t>
  </si>
  <si>
    <t>gm. Gorzków</t>
  </si>
  <si>
    <t>060604</t>
  </si>
  <si>
    <t>gm. Izbica</t>
  </si>
  <si>
    <t>060605</t>
  </si>
  <si>
    <t>gm. Krasnystaw</t>
  </si>
  <si>
    <t>060606</t>
  </si>
  <si>
    <t>gm. Kraśniczyn</t>
  </si>
  <si>
    <t>060607</t>
  </si>
  <si>
    <t>gm. Łopiennik Górny</t>
  </si>
  <si>
    <t>060609</t>
  </si>
  <si>
    <t>gm. Rudnik</t>
  </si>
  <si>
    <t>060610</t>
  </si>
  <si>
    <t>gm. Siennica Różana</t>
  </si>
  <si>
    <t>060611</t>
  </si>
  <si>
    <t>gm. Żółkiewka</t>
  </si>
  <si>
    <t>061901</t>
  </si>
  <si>
    <t>m. Włodawa</t>
  </si>
  <si>
    <t>061902</t>
  </si>
  <si>
    <t>gm. Hanna</t>
  </si>
  <si>
    <t>061903</t>
  </si>
  <si>
    <t>gm. Hańsk</t>
  </si>
  <si>
    <t>061904</t>
  </si>
  <si>
    <t>gm. Stary Brus</t>
  </si>
  <si>
    <t>061905</t>
  </si>
  <si>
    <t>gm. Urszulin</t>
  </si>
  <si>
    <t>061906</t>
  </si>
  <si>
    <t>gm. Włodawa</t>
  </si>
  <si>
    <t>061907</t>
  </si>
  <si>
    <t>gm. Wola Uhruska</t>
  </si>
  <si>
    <t>061908</t>
  </si>
  <si>
    <t>gm. Wyryki</t>
  </si>
  <si>
    <t>066201</t>
  </si>
  <si>
    <t>m. Chełm</t>
  </si>
  <si>
    <t xml:space="preserve">Liczba wyborców ujętych w rejestrze wyborców na dzień 30.06.2008r. </t>
  </si>
  <si>
    <t>Powiat Chełmski</t>
  </si>
  <si>
    <t>Powiat Krasnostawski</t>
  </si>
  <si>
    <t xml:space="preserve">Powiat Włodawski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</si>
</sst>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1">
    <font>
      <sz val="10"/>
      <name val="Arial CE"/>
      <family val="0"/>
    </font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33" borderId="10" xfId="51" applyFont="1" applyFill="1" applyBorder="1" applyAlignment="1" applyProtection="1">
      <alignment horizontal="center" vertical="center"/>
      <protection/>
    </xf>
    <xf numFmtId="0" fontId="4" fillId="33" borderId="10" xfId="51" applyFont="1" applyFill="1" applyBorder="1" applyAlignment="1" applyProtection="1">
      <alignment horizontal="center" vertical="center" wrapText="1"/>
      <protection/>
    </xf>
    <xf numFmtId="0" fontId="4" fillId="34" borderId="10" xfId="51" applyFont="1" applyFill="1" applyBorder="1" applyAlignment="1" applyProtection="1">
      <alignment horizontal="center" vertical="center" wrapText="1"/>
      <protection/>
    </xf>
    <xf numFmtId="0" fontId="1" fillId="0" borderId="0" xfId="51">
      <alignment/>
      <protection/>
    </xf>
    <xf numFmtId="0" fontId="1" fillId="0" borderId="0" xfId="51" applyAlignment="1">
      <alignment wrapText="1"/>
      <protection/>
    </xf>
    <xf numFmtId="0" fontId="0" fillId="0" borderId="0" xfId="0" applyAlignment="1">
      <alignment wrapText="1"/>
    </xf>
    <xf numFmtId="0" fontId="5" fillId="0" borderId="11" xfId="51" applyFont="1" applyBorder="1">
      <alignment/>
      <protection/>
    </xf>
    <xf numFmtId="0" fontId="6" fillId="0" borderId="11" xfId="0" applyFont="1" applyBorder="1" applyAlignment="1">
      <alignment/>
    </xf>
    <xf numFmtId="0" fontId="5" fillId="0" borderId="12" xfId="51" applyFont="1" applyBorder="1">
      <alignment/>
      <protection/>
    </xf>
    <xf numFmtId="0" fontId="6" fillId="0" borderId="12" xfId="0" applyFont="1" applyBorder="1" applyAlignment="1">
      <alignment/>
    </xf>
    <xf numFmtId="0" fontId="1" fillId="0" borderId="13" xfId="51" applyBorder="1">
      <alignment/>
      <protection/>
    </xf>
    <xf numFmtId="0" fontId="1" fillId="0" borderId="13" xfId="51" applyBorder="1" applyAlignment="1">
      <alignment wrapText="1"/>
      <protection/>
    </xf>
    <xf numFmtId="0" fontId="0" fillId="0" borderId="13" xfId="0" applyBorder="1" applyAlignment="1">
      <alignment/>
    </xf>
    <xf numFmtId="0" fontId="5" fillId="0" borderId="11" xfId="51" applyFont="1" applyBorder="1" applyAlignment="1">
      <alignment/>
      <protection/>
    </xf>
    <xf numFmtId="0" fontId="6" fillId="0" borderId="11" xfId="0" applyFont="1" applyBorder="1" applyAlignment="1">
      <alignment/>
    </xf>
    <xf numFmtId="0" fontId="5" fillId="0" borderId="12" xfId="51" applyFont="1" applyBorder="1" applyAlignment="1">
      <alignment/>
      <protection/>
    </xf>
    <xf numFmtId="0" fontId="6" fillId="0" borderId="12" xfId="0" applyFont="1" applyBorder="1" applyAlignment="1">
      <alignment/>
    </xf>
    <xf numFmtId="0" fontId="3" fillId="0" borderId="10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/>
      <protection/>
    </xf>
    <xf numFmtId="0" fontId="2" fillId="0" borderId="15" xfId="51" applyFont="1" applyBorder="1" applyAlignment="1" applyProtection="1">
      <alignment horizontal="center" vertical="center" wrapText="1"/>
      <protection/>
    </xf>
    <xf numFmtId="0" fontId="2" fillId="0" borderId="16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33" borderId="10" xfId="51" applyFont="1" applyFill="1" applyBorder="1" applyAlignment="1" applyProtection="1">
      <alignment horizontal="center" vertical="center"/>
      <protection/>
    </xf>
    <xf numFmtId="0" fontId="3" fillId="34" borderId="17" xfId="51" applyFont="1" applyFill="1" applyBorder="1" applyAlignment="1" applyProtection="1">
      <alignment horizontal="center" vertical="center" wrapText="1"/>
      <protection/>
    </xf>
    <xf numFmtId="0" fontId="3" fillId="34" borderId="18" xfId="51" applyFont="1" applyFill="1" applyBorder="1" applyAlignment="1" applyProtection="1">
      <alignment horizontal="center" vertical="center" wrapText="1"/>
      <protection/>
    </xf>
    <xf numFmtId="0" fontId="3" fillId="34" borderId="10" xfId="51" applyFont="1" applyFill="1" applyBorder="1" applyAlignment="1" applyProtection="1">
      <alignment horizontal="center" vertical="center"/>
      <protection/>
    </xf>
    <xf numFmtId="0" fontId="3" fillId="0" borderId="10" xfId="51" applyFont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F36" sqref="F36"/>
    </sheetView>
  </sheetViews>
  <sheetFormatPr defaultColWidth="9.00390625" defaultRowHeight="12.75"/>
  <cols>
    <col min="1" max="1" width="7.50390625" style="0" customWidth="1"/>
    <col min="2" max="2" width="21.50390625" style="6" customWidth="1"/>
  </cols>
  <sheetData>
    <row r="1" spans="1:15" ht="33" customHeight="1">
      <c r="A1" s="20" t="s">
        <v>0</v>
      </c>
      <c r="B1" s="22" t="s">
        <v>1</v>
      </c>
      <c r="C1" s="22" t="s">
        <v>2</v>
      </c>
      <c r="D1" s="22" t="s">
        <v>84</v>
      </c>
      <c r="E1" s="22"/>
      <c r="F1" s="22"/>
      <c r="G1" s="19" t="s">
        <v>3</v>
      </c>
      <c r="H1" s="19"/>
      <c r="I1" s="19"/>
      <c r="J1" s="19"/>
      <c r="K1" s="19"/>
      <c r="L1" s="19"/>
      <c r="M1" s="19"/>
      <c r="N1" s="19"/>
      <c r="O1" s="19"/>
    </row>
    <row r="2" spans="1:15" ht="12.75" customHeight="1">
      <c r="A2" s="21"/>
      <c r="B2" s="18"/>
      <c r="C2" s="18"/>
      <c r="D2" s="27" t="s">
        <v>4</v>
      </c>
      <c r="E2" s="18" t="s">
        <v>5</v>
      </c>
      <c r="F2" s="18" t="s">
        <v>6</v>
      </c>
      <c r="G2" s="23" t="s">
        <v>7</v>
      </c>
      <c r="H2" s="23"/>
      <c r="I2" s="23"/>
      <c r="J2" s="23"/>
      <c r="K2" s="24" t="s">
        <v>8</v>
      </c>
      <c r="L2" s="26" t="s">
        <v>9</v>
      </c>
      <c r="M2" s="26"/>
      <c r="N2" s="26"/>
      <c r="O2" s="26"/>
    </row>
    <row r="3" spans="1:15" ht="30">
      <c r="A3" s="21"/>
      <c r="B3" s="18"/>
      <c r="C3" s="18"/>
      <c r="D3" s="27"/>
      <c r="E3" s="18"/>
      <c r="F3" s="18"/>
      <c r="G3" s="1" t="s">
        <v>4</v>
      </c>
      <c r="H3" s="2" t="s">
        <v>10</v>
      </c>
      <c r="I3" s="2" t="s">
        <v>11</v>
      </c>
      <c r="J3" s="2" t="s">
        <v>12</v>
      </c>
      <c r="K3" s="25"/>
      <c r="L3" s="3" t="s">
        <v>4</v>
      </c>
      <c r="M3" s="3" t="s">
        <v>13</v>
      </c>
      <c r="N3" s="3" t="s">
        <v>14</v>
      </c>
      <c r="O3" s="3" t="s">
        <v>15</v>
      </c>
    </row>
    <row r="4" spans="1:15" ht="12.75">
      <c r="A4" s="4" t="s">
        <v>16</v>
      </c>
      <c r="B4" s="5" t="s">
        <v>17</v>
      </c>
      <c r="C4" s="4">
        <v>4655</v>
      </c>
      <c r="D4" s="4">
        <v>3716</v>
      </c>
      <c r="E4" s="4">
        <v>3690</v>
      </c>
      <c r="F4" s="4">
        <v>26</v>
      </c>
      <c r="G4" s="4">
        <v>26</v>
      </c>
      <c r="H4" s="4">
        <v>19</v>
      </c>
      <c r="I4" s="4">
        <v>2</v>
      </c>
      <c r="J4" s="4">
        <v>5</v>
      </c>
      <c r="K4" s="4">
        <v>16</v>
      </c>
      <c r="L4" s="4">
        <v>16</v>
      </c>
      <c r="M4" s="4">
        <v>1</v>
      </c>
      <c r="N4" s="4">
        <v>10</v>
      </c>
      <c r="O4" s="4">
        <v>5</v>
      </c>
    </row>
    <row r="5" spans="1:15" ht="12.75">
      <c r="A5" s="4" t="s">
        <v>18</v>
      </c>
      <c r="B5" s="5" t="s">
        <v>19</v>
      </c>
      <c r="C5" s="4">
        <v>3370</v>
      </c>
      <c r="D5" s="4">
        <v>2701</v>
      </c>
      <c r="E5" s="4">
        <v>2691</v>
      </c>
      <c r="F5" s="4">
        <v>10</v>
      </c>
      <c r="G5" s="4">
        <v>10</v>
      </c>
      <c r="H5" s="4">
        <v>10</v>
      </c>
      <c r="I5" s="4">
        <v>0</v>
      </c>
      <c r="J5" s="4">
        <v>0</v>
      </c>
      <c r="K5" s="4">
        <v>10</v>
      </c>
      <c r="L5" s="4">
        <v>10</v>
      </c>
      <c r="M5" s="4">
        <v>3</v>
      </c>
      <c r="N5" s="4">
        <v>7</v>
      </c>
      <c r="O5" s="4">
        <v>0</v>
      </c>
    </row>
    <row r="6" spans="1:15" ht="12.75">
      <c r="A6" s="4" t="s">
        <v>20</v>
      </c>
      <c r="B6" s="5" t="s">
        <v>21</v>
      </c>
      <c r="C6" s="4">
        <v>13269</v>
      </c>
      <c r="D6" s="4">
        <v>10142</v>
      </c>
      <c r="E6" s="4">
        <v>10139</v>
      </c>
      <c r="F6" s="4">
        <v>3</v>
      </c>
      <c r="G6" s="4">
        <v>3</v>
      </c>
      <c r="H6" s="4">
        <v>3</v>
      </c>
      <c r="I6" s="4">
        <v>0</v>
      </c>
      <c r="J6" s="4">
        <v>0</v>
      </c>
      <c r="K6" s="4">
        <v>41</v>
      </c>
      <c r="L6" s="4">
        <v>41</v>
      </c>
      <c r="M6" s="4">
        <v>31</v>
      </c>
      <c r="N6" s="4">
        <v>10</v>
      </c>
      <c r="O6" s="4">
        <v>0</v>
      </c>
    </row>
    <row r="7" spans="1:15" ht="12.75">
      <c r="A7" s="4" t="s">
        <v>22</v>
      </c>
      <c r="B7" s="5" t="s">
        <v>23</v>
      </c>
      <c r="C7" s="4">
        <v>7012</v>
      </c>
      <c r="D7" s="4">
        <v>5623</v>
      </c>
      <c r="E7" s="4">
        <v>5588</v>
      </c>
      <c r="F7" s="4">
        <v>35</v>
      </c>
      <c r="G7" s="4">
        <v>35</v>
      </c>
      <c r="H7" s="4">
        <v>33</v>
      </c>
      <c r="I7" s="4">
        <v>2</v>
      </c>
      <c r="J7" s="4">
        <v>0</v>
      </c>
      <c r="K7" s="4">
        <v>7</v>
      </c>
      <c r="L7" s="4">
        <v>7</v>
      </c>
      <c r="M7" s="4">
        <v>3</v>
      </c>
      <c r="N7" s="4">
        <v>4</v>
      </c>
      <c r="O7" s="4">
        <v>0</v>
      </c>
    </row>
    <row r="8" spans="1:15" ht="12.75">
      <c r="A8" s="4" t="s">
        <v>24</v>
      </c>
      <c r="B8" s="5" t="s">
        <v>25</v>
      </c>
      <c r="C8" s="4">
        <v>2665</v>
      </c>
      <c r="D8" s="4">
        <v>2208</v>
      </c>
      <c r="E8" s="4">
        <v>2199</v>
      </c>
      <c r="F8" s="4">
        <v>9</v>
      </c>
      <c r="G8" s="4">
        <v>9</v>
      </c>
      <c r="H8" s="4">
        <v>9</v>
      </c>
      <c r="I8" s="4">
        <v>0</v>
      </c>
      <c r="J8" s="4">
        <v>0</v>
      </c>
      <c r="K8" s="4">
        <v>5</v>
      </c>
      <c r="L8" s="4">
        <v>5</v>
      </c>
      <c r="M8" s="4">
        <v>0</v>
      </c>
      <c r="N8" s="4">
        <v>5</v>
      </c>
      <c r="O8" s="4">
        <v>0</v>
      </c>
    </row>
    <row r="9" spans="1:15" ht="12.75">
      <c r="A9" s="4" t="s">
        <v>26</v>
      </c>
      <c r="B9" s="5" t="s">
        <v>27</v>
      </c>
      <c r="C9" s="4">
        <v>4115</v>
      </c>
      <c r="D9" s="4">
        <v>3178</v>
      </c>
      <c r="E9" s="4">
        <v>3166</v>
      </c>
      <c r="F9" s="4">
        <v>12</v>
      </c>
      <c r="G9" s="4">
        <v>12</v>
      </c>
      <c r="H9" s="4">
        <v>12</v>
      </c>
      <c r="I9" s="4">
        <v>0</v>
      </c>
      <c r="J9" s="4">
        <v>0</v>
      </c>
      <c r="K9" s="4">
        <v>9</v>
      </c>
      <c r="L9" s="4">
        <v>9</v>
      </c>
      <c r="M9" s="4">
        <v>2</v>
      </c>
      <c r="N9" s="4">
        <v>7</v>
      </c>
      <c r="O9" s="4">
        <v>0</v>
      </c>
    </row>
    <row r="10" spans="1:15" ht="12.75">
      <c r="A10" s="4" t="s">
        <v>28</v>
      </c>
      <c r="B10" s="5" t="s">
        <v>29</v>
      </c>
      <c r="C10" s="4">
        <v>4044</v>
      </c>
      <c r="D10" s="4">
        <v>3196</v>
      </c>
      <c r="E10" s="4">
        <v>3179</v>
      </c>
      <c r="F10" s="4">
        <v>17</v>
      </c>
      <c r="G10" s="4">
        <v>17</v>
      </c>
      <c r="H10" s="4">
        <v>17</v>
      </c>
      <c r="I10" s="4">
        <v>0</v>
      </c>
      <c r="J10" s="4">
        <v>0</v>
      </c>
      <c r="K10" s="4">
        <v>4</v>
      </c>
      <c r="L10" s="4">
        <v>4</v>
      </c>
      <c r="M10" s="4">
        <v>2</v>
      </c>
      <c r="N10" s="4">
        <v>2</v>
      </c>
      <c r="O10" s="4">
        <v>0</v>
      </c>
    </row>
    <row r="11" spans="1:15" ht="13.5" customHeight="1">
      <c r="A11" s="4" t="s">
        <v>30</v>
      </c>
      <c r="B11" s="5" t="s">
        <v>31</v>
      </c>
      <c r="C11" s="4">
        <v>4626</v>
      </c>
      <c r="D11" s="4">
        <v>3654</v>
      </c>
      <c r="E11" s="4">
        <v>3636</v>
      </c>
      <c r="F11" s="4">
        <v>18</v>
      </c>
      <c r="G11" s="4">
        <v>18</v>
      </c>
      <c r="H11" s="4">
        <v>14</v>
      </c>
      <c r="I11" s="4">
        <v>3</v>
      </c>
      <c r="J11" s="4">
        <v>1</v>
      </c>
      <c r="K11" s="4">
        <v>11</v>
      </c>
      <c r="L11" s="4">
        <v>11</v>
      </c>
      <c r="M11" s="4">
        <v>5</v>
      </c>
      <c r="N11" s="4">
        <v>5</v>
      </c>
      <c r="O11" s="4">
        <v>1</v>
      </c>
    </row>
    <row r="12" spans="1:15" ht="12.75">
      <c r="A12" s="4" t="s">
        <v>32</v>
      </c>
      <c r="B12" s="5" t="s">
        <v>33</v>
      </c>
      <c r="C12" s="4">
        <v>4820</v>
      </c>
      <c r="D12" s="4">
        <v>3802</v>
      </c>
      <c r="E12" s="4">
        <v>3770</v>
      </c>
      <c r="F12" s="4">
        <v>32</v>
      </c>
      <c r="G12" s="4">
        <v>32</v>
      </c>
      <c r="H12" s="4">
        <v>31</v>
      </c>
      <c r="I12" s="4">
        <v>1</v>
      </c>
      <c r="J12" s="4">
        <v>0</v>
      </c>
      <c r="K12" s="4">
        <v>4</v>
      </c>
      <c r="L12" s="4">
        <v>4</v>
      </c>
      <c r="M12" s="4">
        <v>3</v>
      </c>
      <c r="N12" s="4">
        <v>1</v>
      </c>
      <c r="O12" s="4">
        <v>0</v>
      </c>
    </row>
    <row r="13" spans="1:15" ht="12.75">
      <c r="A13" s="4" t="s">
        <v>34</v>
      </c>
      <c r="B13" s="5" t="s">
        <v>35</v>
      </c>
      <c r="C13" s="4">
        <v>5932</v>
      </c>
      <c r="D13" s="4">
        <v>4618</v>
      </c>
      <c r="E13" s="4">
        <v>4593</v>
      </c>
      <c r="F13" s="4">
        <v>25</v>
      </c>
      <c r="G13" s="4">
        <v>25</v>
      </c>
      <c r="H13" s="4">
        <v>22</v>
      </c>
      <c r="I13" s="4">
        <v>0</v>
      </c>
      <c r="J13" s="4">
        <v>3</v>
      </c>
      <c r="K13" s="4">
        <v>16</v>
      </c>
      <c r="L13" s="4">
        <v>16</v>
      </c>
      <c r="M13" s="4">
        <v>5</v>
      </c>
      <c r="N13" s="4">
        <v>8</v>
      </c>
      <c r="O13" s="4">
        <v>3</v>
      </c>
    </row>
    <row r="14" spans="1:15" ht="12.75">
      <c r="A14" s="4" t="s">
        <v>36</v>
      </c>
      <c r="B14" s="5" t="s">
        <v>37</v>
      </c>
      <c r="C14" s="4">
        <v>7217</v>
      </c>
      <c r="D14" s="4">
        <v>5651</v>
      </c>
      <c r="E14" s="4">
        <v>5643</v>
      </c>
      <c r="F14" s="4">
        <v>8</v>
      </c>
      <c r="G14" s="4">
        <v>8</v>
      </c>
      <c r="H14" s="4">
        <v>8</v>
      </c>
      <c r="I14" s="4">
        <v>0</v>
      </c>
      <c r="J14" s="4">
        <v>0</v>
      </c>
      <c r="K14" s="4">
        <v>19</v>
      </c>
      <c r="L14" s="4">
        <v>19</v>
      </c>
      <c r="M14" s="4">
        <v>13</v>
      </c>
      <c r="N14" s="4">
        <v>6</v>
      </c>
      <c r="O14" s="4">
        <v>0</v>
      </c>
    </row>
    <row r="15" spans="1:15" ht="12.75">
      <c r="A15" s="4" t="s">
        <v>38</v>
      </c>
      <c r="B15" s="5" t="s">
        <v>39</v>
      </c>
      <c r="C15" s="4">
        <v>5592</v>
      </c>
      <c r="D15" s="4">
        <v>4311</v>
      </c>
      <c r="E15" s="4">
        <v>4287</v>
      </c>
      <c r="F15" s="4">
        <v>24</v>
      </c>
      <c r="G15" s="4">
        <v>24</v>
      </c>
      <c r="H15" s="4">
        <v>18</v>
      </c>
      <c r="I15" s="4">
        <v>2</v>
      </c>
      <c r="J15" s="4">
        <v>4</v>
      </c>
      <c r="K15" s="4">
        <v>13</v>
      </c>
      <c r="L15" s="4">
        <v>13</v>
      </c>
      <c r="M15" s="4">
        <v>1</v>
      </c>
      <c r="N15" s="4">
        <v>8</v>
      </c>
      <c r="O15" s="4">
        <v>4</v>
      </c>
    </row>
    <row r="16" spans="1:15" ht="12.75">
      <c r="A16" s="4" t="s">
        <v>40</v>
      </c>
      <c r="B16" s="5" t="s">
        <v>41</v>
      </c>
      <c r="C16" s="4">
        <v>4265</v>
      </c>
      <c r="D16" s="4">
        <v>3388</v>
      </c>
      <c r="E16" s="4">
        <v>3376</v>
      </c>
      <c r="F16" s="4">
        <v>12</v>
      </c>
      <c r="G16" s="4">
        <v>12</v>
      </c>
      <c r="H16" s="4">
        <v>12</v>
      </c>
      <c r="I16" s="4">
        <v>0</v>
      </c>
      <c r="J16" s="4">
        <v>0</v>
      </c>
      <c r="K16" s="4">
        <v>11</v>
      </c>
      <c r="L16" s="4">
        <v>11</v>
      </c>
      <c r="M16" s="4">
        <v>3</v>
      </c>
      <c r="N16" s="4">
        <v>8</v>
      </c>
      <c r="O16" s="4">
        <v>0</v>
      </c>
    </row>
    <row r="17" spans="1:15" ht="12.75">
      <c r="A17" s="4" t="s">
        <v>42</v>
      </c>
      <c r="B17" s="5" t="s">
        <v>43</v>
      </c>
      <c r="C17" s="4">
        <v>3446</v>
      </c>
      <c r="D17" s="4">
        <v>2656</v>
      </c>
      <c r="E17" s="4">
        <v>2652</v>
      </c>
      <c r="F17" s="4">
        <v>4</v>
      </c>
      <c r="G17" s="4">
        <v>4</v>
      </c>
      <c r="H17" s="4">
        <v>4</v>
      </c>
      <c r="I17" s="4">
        <v>0</v>
      </c>
      <c r="J17" s="4">
        <v>0</v>
      </c>
      <c r="K17" s="4">
        <v>4</v>
      </c>
      <c r="L17" s="4">
        <v>4</v>
      </c>
      <c r="M17" s="4">
        <v>1</v>
      </c>
      <c r="N17" s="4">
        <v>3</v>
      </c>
      <c r="O17" s="4">
        <v>0</v>
      </c>
    </row>
    <row r="18" spans="1:15" ht="12.75">
      <c r="A18" s="4" t="s">
        <v>44</v>
      </c>
      <c r="B18" s="5" t="s">
        <v>45</v>
      </c>
      <c r="C18" s="4">
        <v>6833</v>
      </c>
      <c r="D18" s="4">
        <v>5484</v>
      </c>
      <c r="E18" s="4">
        <v>5465</v>
      </c>
      <c r="F18" s="4">
        <v>19</v>
      </c>
      <c r="G18" s="4">
        <v>19</v>
      </c>
      <c r="H18" s="4">
        <v>19</v>
      </c>
      <c r="I18" s="4">
        <v>0</v>
      </c>
      <c r="J18" s="4">
        <v>0</v>
      </c>
      <c r="K18" s="4">
        <v>15</v>
      </c>
      <c r="L18" s="4">
        <v>15</v>
      </c>
      <c r="M18" s="4">
        <v>3</v>
      </c>
      <c r="N18" s="4">
        <v>12</v>
      </c>
      <c r="O18" s="4">
        <v>0</v>
      </c>
    </row>
    <row r="19" spans="1:15" s="8" customFormat="1" ht="12.75">
      <c r="A19" s="14" t="s">
        <v>85</v>
      </c>
      <c r="B19" s="15"/>
      <c r="C19" s="7">
        <f aca="true" t="shared" si="0" ref="C19:O19">SUM(C4:C18)</f>
        <v>81861</v>
      </c>
      <c r="D19" s="7">
        <f t="shared" si="0"/>
        <v>64328</v>
      </c>
      <c r="E19" s="7">
        <f t="shared" si="0"/>
        <v>64074</v>
      </c>
      <c r="F19" s="7">
        <f t="shared" si="0"/>
        <v>254</v>
      </c>
      <c r="G19" s="7">
        <f t="shared" si="0"/>
        <v>254</v>
      </c>
      <c r="H19" s="7">
        <f t="shared" si="0"/>
        <v>231</v>
      </c>
      <c r="I19" s="7">
        <f t="shared" si="0"/>
        <v>10</v>
      </c>
      <c r="J19" s="7">
        <f t="shared" si="0"/>
        <v>13</v>
      </c>
      <c r="K19" s="7">
        <f t="shared" si="0"/>
        <v>185</v>
      </c>
      <c r="L19" s="7">
        <f t="shared" si="0"/>
        <v>185</v>
      </c>
      <c r="M19" s="7">
        <f t="shared" si="0"/>
        <v>76</v>
      </c>
      <c r="N19" s="7">
        <f t="shared" si="0"/>
        <v>96</v>
      </c>
      <c r="O19" s="7">
        <f t="shared" si="0"/>
        <v>13</v>
      </c>
    </row>
    <row r="20" spans="1:15" ht="12.75">
      <c r="A20" s="4" t="s">
        <v>46</v>
      </c>
      <c r="B20" s="5" t="s">
        <v>47</v>
      </c>
      <c r="C20" s="4">
        <v>19694</v>
      </c>
      <c r="D20" s="4">
        <v>16151</v>
      </c>
      <c r="E20" s="4">
        <v>16090</v>
      </c>
      <c r="F20" s="4">
        <v>61</v>
      </c>
      <c r="G20" s="4">
        <v>61</v>
      </c>
      <c r="H20" s="4">
        <v>50</v>
      </c>
      <c r="I20" s="4">
        <v>2</v>
      </c>
      <c r="J20" s="4">
        <v>9</v>
      </c>
      <c r="K20" s="4">
        <v>85</v>
      </c>
      <c r="L20" s="4">
        <v>85</v>
      </c>
      <c r="M20" s="4">
        <v>30</v>
      </c>
      <c r="N20" s="4">
        <v>46</v>
      </c>
      <c r="O20" s="4">
        <v>9</v>
      </c>
    </row>
    <row r="21" spans="1:15" ht="12.75">
      <c r="A21" s="4" t="s">
        <v>48</v>
      </c>
      <c r="B21" s="5" t="s">
        <v>49</v>
      </c>
      <c r="C21" s="4">
        <v>5055</v>
      </c>
      <c r="D21" s="4">
        <v>4042</v>
      </c>
      <c r="E21" s="4">
        <v>4040</v>
      </c>
      <c r="F21" s="4">
        <v>2</v>
      </c>
      <c r="G21" s="4">
        <v>2</v>
      </c>
      <c r="H21" s="4">
        <v>2</v>
      </c>
      <c r="I21" s="4">
        <v>0</v>
      </c>
      <c r="J21" s="4">
        <v>0</v>
      </c>
      <c r="K21" s="4">
        <v>10</v>
      </c>
      <c r="L21" s="4">
        <v>10</v>
      </c>
      <c r="M21" s="4">
        <v>2</v>
      </c>
      <c r="N21" s="4">
        <v>8</v>
      </c>
      <c r="O21" s="4">
        <v>0</v>
      </c>
    </row>
    <row r="22" spans="1:15" ht="12.75">
      <c r="A22" s="4" t="s">
        <v>50</v>
      </c>
      <c r="B22" s="5" t="s">
        <v>51</v>
      </c>
      <c r="C22" s="4">
        <v>4056</v>
      </c>
      <c r="D22" s="4">
        <v>3386</v>
      </c>
      <c r="E22" s="4">
        <v>3371</v>
      </c>
      <c r="F22" s="4">
        <v>15</v>
      </c>
      <c r="G22" s="4">
        <v>15</v>
      </c>
      <c r="H22" s="4">
        <v>15</v>
      </c>
      <c r="I22" s="4">
        <v>0</v>
      </c>
      <c r="J22" s="4">
        <v>0</v>
      </c>
      <c r="K22" s="4">
        <v>15</v>
      </c>
      <c r="L22" s="4">
        <v>15</v>
      </c>
      <c r="M22" s="4">
        <v>3</v>
      </c>
      <c r="N22" s="4">
        <v>12</v>
      </c>
      <c r="O22" s="4">
        <v>0</v>
      </c>
    </row>
    <row r="23" spans="1:15" ht="12.75">
      <c r="A23" s="4" t="s">
        <v>52</v>
      </c>
      <c r="B23" s="5" t="s">
        <v>53</v>
      </c>
      <c r="C23" s="4">
        <v>8949</v>
      </c>
      <c r="D23" s="4">
        <v>7252</v>
      </c>
      <c r="E23" s="4">
        <v>7237</v>
      </c>
      <c r="F23" s="4">
        <v>15</v>
      </c>
      <c r="G23" s="4">
        <v>15</v>
      </c>
      <c r="H23" s="4">
        <v>15</v>
      </c>
      <c r="I23" s="4">
        <v>0</v>
      </c>
      <c r="J23" s="4">
        <v>0</v>
      </c>
      <c r="K23" s="4">
        <v>19</v>
      </c>
      <c r="L23" s="4">
        <v>19</v>
      </c>
      <c r="M23" s="4">
        <v>3</v>
      </c>
      <c r="N23" s="4">
        <v>16</v>
      </c>
      <c r="O23" s="4">
        <v>0</v>
      </c>
    </row>
    <row r="24" spans="1:15" ht="12.75">
      <c r="A24" s="4" t="s">
        <v>54</v>
      </c>
      <c r="B24" s="5" t="s">
        <v>55</v>
      </c>
      <c r="C24" s="4">
        <v>9261</v>
      </c>
      <c r="D24" s="4">
        <v>7401</v>
      </c>
      <c r="E24" s="4">
        <v>7376</v>
      </c>
      <c r="F24" s="4">
        <v>25</v>
      </c>
      <c r="G24" s="4">
        <v>25</v>
      </c>
      <c r="H24" s="4">
        <v>24</v>
      </c>
      <c r="I24" s="4">
        <v>0</v>
      </c>
      <c r="J24" s="4">
        <v>1</v>
      </c>
      <c r="K24" s="4">
        <v>35</v>
      </c>
      <c r="L24" s="4">
        <v>35</v>
      </c>
      <c r="M24" s="4">
        <v>9</v>
      </c>
      <c r="N24" s="4">
        <v>25</v>
      </c>
      <c r="O24" s="4">
        <v>1</v>
      </c>
    </row>
    <row r="25" spans="1:15" ht="12.75">
      <c r="A25" s="4" t="s">
        <v>56</v>
      </c>
      <c r="B25" s="5" t="s">
        <v>57</v>
      </c>
      <c r="C25" s="4">
        <v>4280</v>
      </c>
      <c r="D25" s="4">
        <v>3576</v>
      </c>
      <c r="E25" s="4">
        <v>3558</v>
      </c>
      <c r="F25" s="4">
        <v>18</v>
      </c>
      <c r="G25" s="4">
        <v>18</v>
      </c>
      <c r="H25" s="4">
        <v>17</v>
      </c>
      <c r="I25" s="4">
        <v>0</v>
      </c>
      <c r="J25" s="4">
        <v>1</v>
      </c>
      <c r="K25" s="4">
        <v>23</v>
      </c>
      <c r="L25" s="4">
        <v>23</v>
      </c>
      <c r="M25" s="4">
        <v>12</v>
      </c>
      <c r="N25" s="4">
        <v>10</v>
      </c>
      <c r="O25" s="4">
        <v>1</v>
      </c>
    </row>
    <row r="26" spans="1:15" ht="12.75">
      <c r="A26" s="4" t="s">
        <v>58</v>
      </c>
      <c r="B26" s="5" t="s">
        <v>59</v>
      </c>
      <c r="C26" s="4">
        <v>4317</v>
      </c>
      <c r="D26" s="4">
        <v>3496</v>
      </c>
      <c r="E26" s="4">
        <v>3469</v>
      </c>
      <c r="F26" s="4">
        <v>27</v>
      </c>
      <c r="G26" s="4">
        <v>27</v>
      </c>
      <c r="H26" s="4">
        <v>25</v>
      </c>
      <c r="I26" s="4">
        <v>0</v>
      </c>
      <c r="J26" s="4">
        <v>2</v>
      </c>
      <c r="K26" s="4">
        <v>8</v>
      </c>
      <c r="L26" s="4">
        <v>8</v>
      </c>
      <c r="M26" s="4">
        <v>0</v>
      </c>
      <c r="N26" s="4">
        <v>6</v>
      </c>
      <c r="O26" s="4">
        <v>2</v>
      </c>
    </row>
    <row r="27" spans="1:15" ht="12.75">
      <c r="A27" s="4" t="s">
        <v>60</v>
      </c>
      <c r="B27" s="5" t="s">
        <v>61</v>
      </c>
      <c r="C27" s="4">
        <v>3531</v>
      </c>
      <c r="D27" s="4">
        <v>2881</v>
      </c>
      <c r="E27" s="4">
        <v>2841</v>
      </c>
      <c r="F27" s="4">
        <v>40</v>
      </c>
      <c r="G27" s="4">
        <v>40</v>
      </c>
      <c r="H27" s="4">
        <v>36</v>
      </c>
      <c r="I27" s="4">
        <v>4</v>
      </c>
      <c r="J27" s="4">
        <v>0</v>
      </c>
      <c r="K27" s="4">
        <v>10</v>
      </c>
      <c r="L27" s="4">
        <v>10</v>
      </c>
      <c r="M27" s="4">
        <v>3</v>
      </c>
      <c r="N27" s="4">
        <v>7</v>
      </c>
      <c r="O27" s="4">
        <v>0</v>
      </c>
    </row>
    <row r="28" spans="1:15" ht="12.75">
      <c r="A28" s="4" t="s">
        <v>62</v>
      </c>
      <c r="B28" s="5" t="s">
        <v>63</v>
      </c>
      <c r="C28" s="4">
        <v>4352</v>
      </c>
      <c r="D28" s="4">
        <v>3457</v>
      </c>
      <c r="E28" s="4">
        <v>3449</v>
      </c>
      <c r="F28" s="4">
        <v>8</v>
      </c>
      <c r="G28" s="4">
        <v>8</v>
      </c>
      <c r="H28" s="4">
        <v>8</v>
      </c>
      <c r="I28" s="4">
        <v>0</v>
      </c>
      <c r="J28" s="4">
        <v>0</v>
      </c>
      <c r="K28" s="4">
        <v>9</v>
      </c>
      <c r="L28" s="4">
        <v>9</v>
      </c>
      <c r="M28" s="4">
        <v>3</v>
      </c>
      <c r="N28" s="4">
        <v>6</v>
      </c>
      <c r="O28" s="4">
        <v>0</v>
      </c>
    </row>
    <row r="29" spans="1:15" ht="12.75">
      <c r="A29" s="4" t="s">
        <v>64</v>
      </c>
      <c r="B29" s="5" t="s">
        <v>65</v>
      </c>
      <c r="C29" s="4">
        <v>6153</v>
      </c>
      <c r="D29" s="4">
        <v>5061</v>
      </c>
      <c r="E29" s="4">
        <v>5019</v>
      </c>
      <c r="F29" s="4">
        <v>42</v>
      </c>
      <c r="G29" s="4">
        <v>42</v>
      </c>
      <c r="H29" s="4">
        <v>39</v>
      </c>
      <c r="I29" s="4">
        <v>3</v>
      </c>
      <c r="J29" s="4">
        <v>0</v>
      </c>
      <c r="K29" s="4">
        <v>18</v>
      </c>
      <c r="L29" s="4">
        <v>18</v>
      </c>
      <c r="M29" s="4">
        <v>9</v>
      </c>
      <c r="N29" s="4">
        <v>9</v>
      </c>
      <c r="O29" s="4">
        <v>0</v>
      </c>
    </row>
    <row r="30" spans="1:15" s="8" customFormat="1" ht="12.75">
      <c r="A30" s="14" t="s">
        <v>86</v>
      </c>
      <c r="B30" s="15"/>
      <c r="C30" s="7">
        <f aca="true" t="shared" si="1" ref="C30:N30">SUM(C20:C29)</f>
        <v>69648</v>
      </c>
      <c r="D30" s="7">
        <f t="shared" si="1"/>
        <v>56703</v>
      </c>
      <c r="E30" s="7">
        <f t="shared" si="1"/>
        <v>56450</v>
      </c>
      <c r="F30" s="7">
        <f t="shared" si="1"/>
        <v>253</v>
      </c>
      <c r="G30" s="7">
        <f t="shared" si="1"/>
        <v>253</v>
      </c>
      <c r="H30" s="7">
        <f t="shared" si="1"/>
        <v>231</v>
      </c>
      <c r="I30" s="7">
        <f t="shared" si="1"/>
        <v>9</v>
      </c>
      <c r="J30" s="7">
        <f t="shared" si="1"/>
        <v>13</v>
      </c>
      <c r="K30" s="7">
        <f t="shared" si="1"/>
        <v>232</v>
      </c>
      <c r="L30" s="7">
        <f t="shared" si="1"/>
        <v>232</v>
      </c>
      <c r="M30" s="7">
        <f t="shared" si="1"/>
        <v>74</v>
      </c>
      <c r="N30" s="7">
        <f t="shared" si="1"/>
        <v>145</v>
      </c>
      <c r="O30" s="7">
        <f>SUM(O20:O28)</f>
        <v>13</v>
      </c>
    </row>
    <row r="31" spans="1:15" ht="12.75">
      <c r="A31" s="4" t="s">
        <v>66</v>
      </c>
      <c r="B31" s="5" t="s">
        <v>67</v>
      </c>
      <c r="C31" s="4">
        <v>14005</v>
      </c>
      <c r="D31" s="4">
        <v>11530</v>
      </c>
      <c r="E31" s="4">
        <v>11496</v>
      </c>
      <c r="F31" s="4">
        <v>34</v>
      </c>
      <c r="G31" s="4">
        <v>34</v>
      </c>
      <c r="H31" s="4">
        <v>33</v>
      </c>
      <c r="I31" s="4">
        <v>1</v>
      </c>
      <c r="J31" s="4">
        <v>0</v>
      </c>
      <c r="K31" s="4">
        <v>33</v>
      </c>
      <c r="L31" s="4">
        <v>33</v>
      </c>
      <c r="M31" s="4">
        <v>3</v>
      </c>
      <c r="N31" s="4">
        <v>30</v>
      </c>
      <c r="O31" s="4">
        <v>0</v>
      </c>
    </row>
    <row r="32" spans="1:15" ht="12.75">
      <c r="A32" s="4" t="s">
        <v>68</v>
      </c>
      <c r="B32" s="5" t="s">
        <v>69</v>
      </c>
      <c r="C32" s="4">
        <v>3430</v>
      </c>
      <c r="D32" s="4">
        <v>2743</v>
      </c>
      <c r="E32" s="4">
        <v>2729</v>
      </c>
      <c r="F32" s="4">
        <v>14</v>
      </c>
      <c r="G32" s="4">
        <v>14</v>
      </c>
      <c r="H32" s="4">
        <v>14</v>
      </c>
      <c r="I32" s="4">
        <v>0</v>
      </c>
      <c r="J32" s="4">
        <v>0</v>
      </c>
      <c r="K32" s="4">
        <v>11</v>
      </c>
      <c r="L32" s="4">
        <v>11</v>
      </c>
      <c r="M32" s="4">
        <v>2</v>
      </c>
      <c r="N32" s="4">
        <v>9</v>
      </c>
      <c r="O32" s="4">
        <v>0</v>
      </c>
    </row>
    <row r="33" spans="1:15" ht="12.75">
      <c r="A33" s="4" t="s">
        <v>70</v>
      </c>
      <c r="B33" s="5" t="s">
        <v>71</v>
      </c>
      <c r="C33" s="4">
        <v>4112</v>
      </c>
      <c r="D33" s="4">
        <v>3171</v>
      </c>
      <c r="E33" s="4">
        <v>3154</v>
      </c>
      <c r="F33" s="4">
        <v>17</v>
      </c>
      <c r="G33" s="4">
        <v>17</v>
      </c>
      <c r="H33" s="4">
        <v>13</v>
      </c>
      <c r="I33" s="4">
        <v>0</v>
      </c>
      <c r="J33" s="4">
        <v>4</v>
      </c>
      <c r="K33" s="4">
        <v>7</v>
      </c>
      <c r="L33" s="4">
        <v>7</v>
      </c>
      <c r="M33" s="4">
        <v>2</v>
      </c>
      <c r="N33" s="4">
        <v>1</v>
      </c>
      <c r="O33" s="4">
        <v>4</v>
      </c>
    </row>
    <row r="34" spans="1:15" ht="12.75">
      <c r="A34" s="4" t="s">
        <v>72</v>
      </c>
      <c r="B34" s="5" t="s">
        <v>73</v>
      </c>
      <c r="C34" s="4">
        <v>2285</v>
      </c>
      <c r="D34" s="4">
        <v>1801</v>
      </c>
      <c r="E34" s="4">
        <v>1790</v>
      </c>
      <c r="F34" s="4">
        <v>11</v>
      </c>
      <c r="G34" s="4">
        <v>11</v>
      </c>
      <c r="H34" s="4">
        <v>11</v>
      </c>
      <c r="I34" s="4">
        <v>0</v>
      </c>
      <c r="J34" s="4">
        <v>0</v>
      </c>
      <c r="K34" s="4">
        <v>8</v>
      </c>
      <c r="L34" s="4">
        <v>8</v>
      </c>
      <c r="M34" s="4">
        <v>3</v>
      </c>
      <c r="N34" s="4">
        <v>5</v>
      </c>
      <c r="O34" s="4">
        <v>0</v>
      </c>
    </row>
    <row r="35" spans="1:15" ht="12.75">
      <c r="A35" s="4" t="s">
        <v>74</v>
      </c>
      <c r="B35" s="5" t="s">
        <v>75</v>
      </c>
      <c r="C35" s="4">
        <v>4290</v>
      </c>
      <c r="D35" s="4">
        <v>3318</v>
      </c>
      <c r="E35" s="4">
        <v>3306</v>
      </c>
      <c r="F35" s="4">
        <v>12</v>
      </c>
      <c r="G35" s="4">
        <v>12</v>
      </c>
      <c r="H35" s="4">
        <v>11</v>
      </c>
      <c r="I35" s="4">
        <v>1</v>
      </c>
      <c r="J35" s="4">
        <v>0</v>
      </c>
      <c r="K35" s="4">
        <v>23</v>
      </c>
      <c r="L35" s="4">
        <v>23</v>
      </c>
      <c r="M35" s="4">
        <v>8</v>
      </c>
      <c r="N35" s="4">
        <v>15</v>
      </c>
      <c r="O35" s="4">
        <v>0</v>
      </c>
    </row>
    <row r="36" spans="1:15" ht="12.75">
      <c r="A36" s="4" t="s">
        <v>76</v>
      </c>
      <c r="B36" s="5" t="s">
        <v>77</v>
      </c>
      <c r="C36" s="4">
        <v>6054</v>
      </c>
      <c r="D36" s="4">
        <v>4784</v>
      </c>
      <c r="E36" s="4">
        <v>4756</v>
      </c>
      <c r="F36" s="4">
        <v>28</v>
      </c>
      <c r="G36" s="4">
        <v>28</v>
      </c>
      <c r="H36" s="4">
        <v>21</v>
      </c>
      <c r="I36" s="4">
        <v>7</v>
      </c>
      <c r="J36" s="4">
        <v>0</v>
      </c>
      <c r="K36" s="4">
        <v>19</v>
      </c>
      <c r="L36" s="4">
        <v>19</v>
      </c>
      <c r="M36" s="4">
        <v>5</v>
      </c>
      <c r="N36" s="4">
        <v>14</v>
      </c>
      <c r="O36" s="4">
        <v>0</v>
      </c>
    </row>
    <row r="37" spans="1:15" ht="12.75">
      <c r="A37" s="4" t="s">
        <v>78</v>
      </c>
      <c r="B37" s="5" t="s">
        <v>79</v>
      </c>
      <c r="C37" s="4">
        <v>4240</v>
      </c>
      <c r="D37" s="4">
        <v>3431</v>
      </c>
      <c r="E37" s="4">
        <v>3419</v>
      </c>
      <c r="F37" s="4">
        <v>12</v>
      </c>
      <c r="G37" s="4">
        <v>12</v>
      </c>
      <c r="H37" s="4">
        <v>9</v>
      </c>
      <c r="I37" s="4">
        <v>1</v>
      </c>
      <c r="J37" s="4">
        <v>2</v>
      </c>
      <c r="K37" s="4">
        <v>13</v>
      </c>
      <c r="L37" s="4">
        <v>13</v>
      </c>
      <c r="M37" s="4">
        <v>4</v>
      </c>
      <c r="N37" s="4">
        <v>7</v>
      </c>
      <c r="O37" s="4">
        <v>2</v>
      </c>
    </row>
    <row r="38" spans="1:15" ht="12.75">
      <c r="A38" s="4" t="s">
        <v>80</v>
      </c>
      <c r="B38" s="5" t="s">
        <v>81</v>
      </c>
      <c r="C38" s="4">
        <v>2891</v>
      </c>
      <c r="D38" s="4">
        <v>2263</v>
      </c>
      <c r="E38" s="4">
        <v>2262</v>
      </c>
      <c r="F38" s="4">
        <v>1</v>
      </c>
      <c r="G38" s="4">
        <v>1</v>
      </c>
      <c r="H38" s="4">
        <v>1</v>
      </c>
      <c r="I38" s="4">
        <v>0</v>
      </c>
      <c r="J38" s="4">
        <v>0</v>
      </c>
      <c r="K38" s="4">
        <v>6</v>
      </c>
      <c r="L38" s="4">
        <v>6</v>
      </c>
      <c r="M38" s="4">
        <v>2</v>
      </c>
      <c r="N38" s="4">
        <v>4</v>
      </c>
      <c r="O38" s="4">
        <v>0</v>
      </c>
    </row>
    <row r="39" spans="1:15" s="10" customFormat="1" ht="13.5" thickBot="1">
      <c r="A39" s="16" t="s">
        <v>87</v>
      </c>
      <c r="B39" s="17"/>
      <c r="C39" s="9">
        <f aca="true" t="shared" si="2" ref="C39:O39">SUM(C31:C38)</f>
        <v>41307</v>
      </c>
      <c r="D39" s="9">
        <f t="shared" si="2"/>
        <v>33041</v>
      </c>
      <c r="E39" s="9">
        <f t="shared" si="2"/>
        <v>32912</v>
      </c>
      <c r="F39" s="9">
        <f t="shared" si="2"/>
        <v>129</v>
      </c>
      <c r="G39" s="9">
        <f t="shared" si="2"/>
        <v>129</v>
      </c>
      <c r="H39" s="9">
        <f t="shared" si="2"/>
        <v>113</v>
      </c>
      <c r="I39" s="9">
        <f t="shared" si="2"/>
        <v>10</v>
      </c>
      <c r="J39" s="9">
        <f t="shared" si="2"/>
        <v>6</v>
      </c>
      <c r="K39" s="9">
        <f t="shared" si="2"/>
        <v>120</v>
      </c>
      <c r="L39" s="9">
        <f t="shared" si="2"/>
        <v>120</v>
      </c>
      <c r="M39" s="9">
        <f t="shared" si="2"/>
        <v>29</v>
      </c>
      <c r="N39" s="9">
        <f t="shared" si="2"/>
        <v>85</v>
      </c>
      <c r="O39" s="9">
        <f t="shared" si="2"/>
        <v>6</v>
      </c>
    </row>
    <row r="40" spans="1:15" s="13" customFormat="1" ht="14.25" thickBot="1" thickTop="1">
      <c r="A40" s="11" t="s">
        <v>82</v>
      </c>
      <c r="B40" s="12" t="s">
        <v>83</v>
      </c>
      <c r="C40" s="11">
        <v>67152</v>
      </c>
      <c r="D40" s="11">
        <v>55420</v>
      </c>
      <c r="E40" s="11">
        <v>55354</v>
      </c>
      <c r="F40" s="11">
        <v>66</v>
      </c>
      <c r="G40" s="11">
        <v>66</v>
      </c>
      <c r="H40" s="11">
        <v>49</v>
      </c>
      <c r="I40" s="11">
        <v>15</v>
      </c>
      <c r="J40" s="11">
        <v>2</v>
      </c>
      <c r="K40" s="11">
        <v>243</v>
      </c>
      <c r="L40" s="11">
        <v>243</v>
      </c>
      <c r="M40" s="11">
        <v>33</v>
      </c>
      <c r="N40" s="11">
        <v>208</v>
      </c>
      <c r="O40" s="11">
        <v>2</v>
      </c>
    </row>
    <row r="41" ht="13.5" thickTop="1"/>
  </sheetData>
  <sheetProtection/>
  <mergeCells count="14">
    <mergeCell ref="G2:J2"/>
    <mergeCell ref="K2:K3"/>
    <mergeCell ref="L2:O2"/>
    <mergeCell ref="D2:D3"/>
    <mergeCell ref="A30:B30"/>
    <mergeCell ref="A39:B39"/>
    <mergeCell ref="E2:E3"/>
    <mergeCell ref="F2:F3"/>
    <mergeCell ref="A19:B19"/>
    <mergeCell ref="G1:O1"/>
    <mergeCell ref="A1:A3"/>
    <mergeCell ref="B1:B3"/>
    <mergeCell ref="C1:C3"/>
    <mergeCell ref="D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mysliwiece</dc:creator>
  <cp:keywords/>
  <dc:description/>
  <cp:lastModifiedBy>usr1</cp:lastModifiedBy>
  <dcterms:created xsi:type="dcterms:W3CDTF">2008-12-28T07:39:07Z</dcterms:created>
  <dcterms:modified xsi:type="dcterms:W3CDTF">2009-10-23T12:24:47Z</dcterms:modified>
  <cp:category/>
  <cp:version/>
  <cp:contentType/>
  <cp:contentStatus/>
</cp:coreProperties>
</file>